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<sst xmlns="http://schemas.openxmlformats.org/spreadsheetml/2006/main" count="20" uniqueCount="20">
  <si>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</si>
  <si>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</si>
  <si>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</si>
  <si>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</si>
  <si>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</si>
  <si>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</si>
  <si>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</si>
  <si>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</si>
  <si>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</si>
  <si>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Door Opening</t>
  </si>
  <si>
    <t>Standard</t>
  </si>
  <si>
    <t>Small</t>
  </si>
  <si>
    <t>Large</t>
  </si>
  <si>
    <t>Metric</t>
  </si>
  <si>
    <t>Maximum Door Opening 300mm</t>
  </si>
  <si>
    <t>Quad</t>
  </si>
  <si>
    <t xml:space="preserve">TRANSPREAD Rate Calculator </t>
  </si>
  <si>
    <t>www.transpread.com     transpread@transpread.com</t>
  </si>
  <si>
    <t>Check manual for minimum door opening for Product</t>
  </si>
  <si>
    <t>500 Feed System Standard (44t) Output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</si>
</sst>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0" fontId="7" fillId="5" borderId="7" xfId="0" applyFont="1" applyFill="1" applyBorder="1" applyAlignment="1">
      <alignment horizontal="center" vertical="center" readingOrder="1"/>
    </xf>
    <xf numFmtId="0" fontId="7" fillId="5" borderId="8" xfId="0" applyFont="1" applyFill="1" applyBorder="1" applyAlignment="1">
      <alignment horizontal="center" vertical="center" readingOrder="1"/>
    </xf>
    <xf numFmtId="0" fontId="7" fillId="5" borderId="9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RowColHeaders="0" tabSelected="1" showOutlineSymbols="0" workbookViewId="0" topLeftCell="A1">
      <selection activeCell="D6" sqref="D6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6" width="13.57421875" style="0" customWidth="1"/>
    <col min="7" max="7" width="14.57421875" style="0" customWidth="1"/>
  </cols>
  <sheetData>
    <row r="1" spans="1:7" ht="26.25">
      <c r="A1" s="18" t="s">
        <v>16</v>
      </c>
      <c r="B1" s="19"/>
      <c r="C1" s="19"/>
      <c r="D1" s="19"/>
      <c r="E1" s="19"/>
      <c r="F1" s="19"/>
      <c r="G1" s="20"/>
    </row>
    <row r="2" spans="1:6" ht="25.5" customHeight="1">
      <c r="A2" s="24" t="s">
        <v>19</v>
      </c>
      <c r="B2" s="25"/>
      <c r="C2" s="25"/>
      <c r="D2" s="25"/>
      <c r="E2" s="26"/>
      <c r="F2" s="2" t="s">
        <v>13</v>
      </c>
    </row>
    <row r="3" spans="1:6" ht="20.25">
      <c r="A3" s="4" t="s">
        <v>0</v>
      </c>
      <c r="B3" s="5"/>
      <c r="C3" s="10" t="s">
        <v>1</v>
      </c>
      <c r="D3" s="4"/>
      <c r="E3" s="10" t="s">
        <v>2</v>
      </c>
      <c r="F3" s="4"/>
    </row>
    <row r="4" spans="1:7" ht="20.25">
      <c r="A4" s="6">
        <v>100</v>
      </c>
      <c r="B4" s="6"/>
      <c r="C4" s="6">
        <v>24</v>
      </c>
      <c r="D4" s="6"/>
      <c r="E4" s="6">
        <v>0.76</v>
      </c>
      <c r="F4" s="6">
        <v>607090</v>
      </c>
      <c r="G4" s="14" t="s">
        <v>15</v>
      </c>
    </row>
    <row r="5" spans="1:6" ht="2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</row>
    <row r="6" spans="1:10" ht="20.25">
      <c r="A6" s="21" t="s">
        <v>9</v>
      </c>
      <c r="B6" s="9">
        <f>0.0055/E4/8*76.8*A4*C4</f>
        <v>166.73684210526312</v>
      </c>
      <c r="C6" s="11">
        <f>0.005/E4/8*62.4*A4*C4</f>
        <v>123.15789473684208</v>
      </c>
      <c r="D6" s="11">
        <f>0.005/E4/8*38.4*A4*C4</f>
        <v>75.78947368421052</v>
      </c>
      <c r="E6" s="11">
        <f>0.005/E4/8*15.36*A4*C4</f>
        <v>30.315789473684205</v>
      </c>
      <c r="F6" s="12" t="s">
        <v>10</v>
      </c>
      <c r="J6" s="1"/>
    </row>
    <row r="7" spans="1:6" ht="20.25">
      <c r="A7" s="22"/>
      <c r="B7" s="9">
        <f>B6/400*300</f>
        <v>125.05263157894734</v>
      </c>
      <c r="C7" s="9">
        <f>C6/400*300</f>
        <v>92.36842105263156</v>
      </c>
      <c r="D7" s="9">
        <f>D6/400*300</f>
        <v>56.84210526315789</v>
      </c>
      <c r="E7" s="9">
        <f>E6/400*300</f>
        <v>22.736842105263154</v>
      </c>
      <c r="F7" s="3" t="s">
        <v>11</v>
      </c>
    </row>
    <row r="8" spans="1:9" ht="20.25">
      <c r="A8" s="23"/>
      <c r="B8" s="9">
        <f>B6/400*600</f>
        <v>250.10526315789468</v>
      </c>
      <c r="C8" s="9">
        <f>C6/400*600</f>
        <v>184.73684210526312</v>
      </c>
      <c r="D8" s="9">
        <f>D6/400*600</f>
        <v>113.68421052631578</v>
      </c>
      <c r="E8" s="9">
        <f>E6/400*600</f>
        <v>45.47368421052631</v>
      </c>
      <c r="F8" s="3" t="s">
        <v>12</v>
      </c>
      <c r="I8" s="13"/>
    </row>
    <row r="9" spans="1:7" ht="20.25">
      <c r="A9" s="15" t="s">
        <v>18</v>
      </c>
      <c r="B9" s="16"/>
      <c r="C9" s="16"/>
      <c r="D9" s="16"/>
      <c r="E9" s="16"/>
      <c r="F9" s="16"/>
      <c r="G9" s="17"/>
    </row>
    <row r="10" spans="1:7" ht="21.75" customHeight="1">
      <c r="A10" s="15" t="s">
        <v>14</v>
      </c>
      <c r="B10" s="16"/>
      <c r="C10" s="16"/>
      <c r="D10" s="16"/>
      <c r="E10" s="16"/>
      <c r="F10" s="16"/>
      <c r="G10" s="17"/>
    </row>
    <row r="11" spans="1:7" ht="20.25">
      <c r="A11" s="15" t="s">
        <v>17</v>
      </c>
      <c r="B11" s="16"/>
      <c r="C11" s="16"/>
      <c r="D11" s="16"/>
      <c r="E11" s="16"/>
      <c r="F11" s="16"/>
      <c r="G11" s="17"/>
    </row>
    <row r="13" ht="20.25" customHeight="1"/>
    <row r="21" ht="20.25" customHeight="1"/>
  </sheetData>
  <sheetProtection password="E2AB" sheet="1" objects="1" scenarios="1"/>
  <protectedRanges>
    <protectedRange sqref="A4:F4" name="Range1"/>
  </protectedRanges>
  <mergeCells count="6">
    <mergeCell ref="A10:G10"/>
    <mergeCell ref="A9:G9"/>
    <mergeCell ref="A1:G1"/>
    <mergeCell ref="A11:G11"/>
    <mergeCell ref="A6:A8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2010-05-19T14:14:43Z</dcterms:created>
  <dcterms:modified xsi:type="dcterms:W3CDTF">2014-09-12T16:01:56Z</dcterms:modified>
  <cp:category/>
  <cp:version/>
  <cp:contentType/>
  <cp:contentStatus/>
</cp:coreProperties>
</file>